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20.0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I33" i="1"/>
  <c r="I72" i="1"/>
  <c r="I64" i="1"/>
  <c r="I52" i="1"/>
  <c r="I23" i="1"/>
  <c r="I13" i="1"/>
  <c r="I3" i="1"/>
  <c r="H84" i="1" l="1"/>
</calcChain>
</file>

<file path=xl/sharedStrings.xml><?xml version="1.0" encoding="utf-8"?>
<sst xmlns="http://schemas.openxmlformats.org/spreadsheetml/2006/main" count="257" uniqueCount="111">
  <si>
    <t>IMAGE</t>
  </si>
  <si>
    <t>COD</t>
  </si>
  <si>
    <t>DESCRIPTION</t>
  </si>
  <si>
    <t>EU</t>
  </si>
  <si>
    <t>US</t>
  </si>
  <si>
    <t>UPC</t>
  </si>
  <si>
    <t>554724-058</t>
  </si>
  <si>
    <t>Jordan 1 Mid Shattered Blackboard</t>
  </si>
  <si>
    <t>00193152249264</t>
  </si>
  <si>
    <t>00193152249271</t>
  </si>
  <si>
    <t>00193152249288</t>
  </si>
  <si>
    <t>00193152249295</t>
  </si>
  <si>
    <t>00193152249301</t>
  </si>
  <si>
    <t>00193152249318</t>
  </si>
  <si>
    <t>00193152249325</t>
  </si>
  <si>
    <t>00193152249332</t>
  </si>
  <si>
    <t>00193152249349</t>
  </si>
  <si>
    <t>00193152249356</t>
  </si>
  <si>
    <t>554724-069</t>
  </si>
  <si>
    <t>Jordan 1 Mid Chicago</t>
  </si>
  <si>
    <t>00193658124027</t>
  </si>
  <si>
    <t>00193658124034</t>
  </si>
  <si>
    <t>00193658124041</t>
  </si>
  <si>
    <t>00193658124058</t>
  </si>
  <si>
    <t>00193658124065</t>
  </si>
  <si>
    <t>00193658124072</t>
  </si>
  <si>
    <t>00193658124089</t>
  </si>
  <si>
    <t>00193658124096</t>
  </si>
  <si>
    <t>00193658124102</t>
  </si>
  <si>
    <t>00193658124119</t>
  </si>
  <si>
    <t>554724-122</t>
  </si>
  <si>
    <t>Jordan 1 Mid Black Gym Red</t>
  </si>
  <si>
    <t>00194956891291</t>
  </si>
  <si>
    <t>00194956891307</t>
  </si>
  <si>
    <t>00194956891314</t>
  </si>
  <si>
    <t>00194956891321</t>
  </si>
  <si>
    <t>00194956891338</t>
  </si>
  <si>
    <t>00194956891345</t>
  </si>
  <si>
    <t>00194956891352</t>
  </si>
  <si>
    <t>00194956891369</t>
  </si>
  <si>
    <t>00194956891376</t>
  </si>
  <si>
    <t>00194956891383</t>
  </si>
  <si>
    <t>554724-092</t>
  </si>
  <si>
    <t>Jordan 1 Mid Light Smoke Grey</t>
  </si>
  <si>
    <t>00193658124386</t>
  </si>
  <si>
    <t>00193658124393</t>
  </si>
  <si>
    <t>00193658124409</t>
  </si>
  <si>
    <t>00193658124416</t>
  </si>
  <si>
    <t>00193658124423</t>
  </si>
  <si>
    <t>00193658124430</t>
  </si>
  <si>
    <t>00193658124447</t>
  </si>
  <si>
    <t>00193658124454</t>
  </si>
  <si>
    <t>00193658124478</t>
  </si>
  <si>
    <t>DD1503-100</t>
  </si>
  <si>
    <t>Nike WMNS Dunk Low 'Coast'</t>
  </si>
  <si>
    <t>00194502192896</t>
  </si>
  <si>
    <t>00194502192919</t>
  </si>
  <si>
    <t>00194502192933</t>
  </si>
  <si>
    <t>00194502192957</t>
  </si>
  <si>
    <t>00194502192964</t>
  </si>
  <si>
    <t>00194502192971</t>
  </si>
  <si>
    <t>00194502192988</t>
  </si>
  <si>
    <t>00194502192995</t>
  </si>
  <si>
    <t>00194502193008</t>
  </si>
  <si>
    <t>DD1399-105</t>
  </si>
  <si>
    <t>Nike Dunk High Retro 'Black White'</t>
  </si>
  <si>
    <t>00195238789589</t>
  </si>
  <si>
    <t xml:space="preserve">00195238789596 </t>
  </si>
  <si>
    <t>00195238789602</t>
  </si>
  <si>
    <t>00195238789619</t>
  </si>
  <si>
    <t>00195238789626</t>
  </si>
  <si>
    <t xml:space="preserve">00195238789633 </t>
  </si>
  <si>
    <t>00195238789640</t>
  </si>
  <si>
    <t>00195238789657</t>
  </si>
  <si>
    <t>00195238789664</t>
  </si>
  <si>
    <t>00195238789671</t>
  </si>
  <si>
    <t>00195238789688</t>
  </si>
  <si>
    <t>00195238789695</t>
  </si>
  <si>
    <t>554725-073</t>
  </si>
  <si>
    <t>Air Jordan 1 Mid GS White Shadow</t>
  </si>
  <si>
    <t>3,5Y</t>
  </si>
  <si>
    <t>00194498268247</t>
  </si>
  <si>
    <t>4Y</t>
  </si>
  <si>
    <t>00194498268254</t>
  </si>
  <si>
    <t>4,5Y</t>
  </si>
  <si>
    <t>00194498268261</t>
  </si>
  <si>
    <t>5Y</t>
  </si>
  <si>
    <t>00194498268278</t>
  </si>
  <si>
    <t>5,5Y</t>
  </si>
  <si>
    <t>00194498268285</t>
  </si>
  <si>
    <t>6Y</t>
  </si>
  <si>
    <t>00194498268292</t>
  </si>
  <si>
    <t>6,5Y</t>
  </si>
  <si>
    <t>00194498268308</t>
  </si>
  <si>
    <t>7Y</t>
  </si>
  <si>
    <t>00194498268315</t>
  </si>
  <si>
    <t>554724-073</t>
  </si>
  <si>
    <t>Air Jordan 1 Mid "White Shadow"</t>
  </si>
  <si>
    <t>00194498267806</t>
  </si>
  <si>
    <t>00194498267813</t>
  </si>
  <si>
    <t>00194498267820</t>
  </si>
  <si>
    <t>00194498267837</t>
  </si>
  <si>
    <t>00194498267844</t>
  </si>
  <si>
    <t>00194498267851</t>
  </si>
  <si>
    <t>00194498267868</t>
  </si>
  <si>
    <t>00194498267882</t>
  </si>
  <si>
    <t>00194498267899</t>
  </si>
  <si>
    <t>00194498267905</t>
  </si>
  <si>
    <t>STOCK</t>
  </si>
  <si>
    <t xml:space="preserve">ORD 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</si>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</sst>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2"/>
      <name val="Arial"/>
      <family val="2"/>
      <charset val="16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CCC0D9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2" borderId="19" xfId="0" quotePrefix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quotePrefix="1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  <xf numFmtId="0" fontId="5" fillId="2" borderId="20" xfId="0" quotePrefix="1" applyFont="1" applyFill="1" applyBorder="1" applyAlignment="1">
      <alignment horizontal="center" vertical="center"/>
    </xf>
    <xf numFmtId="0" fontId="5" fillId="2" borderId="25" xfId="0" quotePrefix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5" fillId="3" borderId="35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3" borderId="36" xfId="0" quotePrefix="1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37" xfId="0" applyBorder="1"/>
    <xf numFmtId="0" fontId="0" fillId="0" borderId="38" xfId="0" applyBorder="1"/>
    <xf numFmtId="0" fontId="0" fillId="0" borderId="0" xfId="0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32" xfId="0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42" xfId="0" applyFill="1" applyBorder="1"/>
    <xf numFmtId="0" fontId="0" fillId="4" borderId="43" xfId="0" applyFill="1" applyBorder="1"/>
    <xf numFmtId="0" fontId="0" fillId="4" borderId="41" xfId="0" applyFill="1" applyBorder="1"/>
    <xf numFmtId="0" fontId="6" fillId="4" borderId="9" xfId="0" applyFont="1" applyFill="1" applyBorder="1" applyAlignment="1">
      <alignment horizontal="center" vertical="center"/>
    </xf>
    <xf numFmtId="49" fontId="10" fillId="2" borderId="45" xfId="0" applyNumberFormat="1" applyFont="1" applyFill="1" applyBorder="1" applyAlignment="1">
      <alignment horizontal="center" vertical="center"/>
    </xf>
    <xf numFmtId="49" fontId="13" fillId="3" borderId="46" xfId="0" applyNumberFormat="1" applyFont="1" applyFill="1" applyBorder="1" applyAlignment="1">
      <alignment horizontal="center" vertical="center"/>
    </xf>
    <xf numFmtId="49" fontId="13" fillId="3" borderId="47" xfId="0" quotePrefix="1" applyNumberFormat="1" applyFont="1" applyFill="1" applyBorder="1" applyAlignment="1">
      <alignment horizontal="center" vertical="center"/>
    </xf>
    <xf numFmtId="49" fontId="10" fillId="2" borderId="4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0" fillId="0" borderId="48" xfId="0" applyBorder="1"/>
    <xf numFmtId="0" fontId="9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4" borderId="44" xfId="0" applyFill="1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5" fillId="3" borderId="52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299803</xdr:colOff>
      <xdr:row>33</xdr:row>
      <xdr:rowOff>99937</xdr:rowOff>
    </xdr:from>
    <xdr:to>
      <xdr:col>0</xdr:col>
      <xdr:colOff>1665185</xdr:colOff>
      <xdr:row>39</xdr:row>
      <xdr:rowOff>83821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xmlns="" id="{F926C3D4-6284-4BEB-98B1-F920245E0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803" y="6218797"/>
          <a:ext cx="1365382" cy="1081164"/>
        </a:xfrm>
        <a:prstGeom prst="rect">
          <a:avLst/>
        </a:prstGeom>
      </xdr:spPr>
    </xdr:pic>
    <xdr:clientData/>
  </xdr:twoCellAnchor>
  <xdr:twoCellAnchor>
    <xdr:from>
      <xdr:col>0</xdr:col>
      <xdr:colOff>302175</xdr:colOff>
      <xdr:row>13</xdr:row>
      <xdr:rowOff>93814</xdr:rowOff>
    </xdr:from>
    <xdr:to>
      <xdr:col>0</xdr:col>
      <xdr:colOff>1799442</xdr:colOff>
      <xdr:row>19</xdr:row>
      <xdr:rowOff>135634</xdr:rowOff>
    </xdr:to>
    <xdr:pic>
      <xdr:nvPicPr>
        <xdr:cNvPr id="3" name="image8.jpeg">
          <a:extLst>
            <a:ext uri="{FF2B5EF4-FFF2-40B4-BE49-F238E27FC236}">
              <a16:creationId xmlns:a16="http://schemas.microsoft.com/office/drawing/2014/main" xmlns="" id="{4943104A-CB58-4F5F-BD14-AB908C61A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75" y="2539834"/>
          <a:ext cx="1497267" cy="1139100"/>
        </a:xfrm>
        <a:prstGeom prst="rect">
          <a:avLst/>
        </a:prstGeom>
      </xdr:spPr>
    </xdr:pic>
    <xdr:clientData/>
  </xdr:twoCellAnchor>
  <xdr:twoCellAnchor>
    <xdr:from>
      <xdr:col>0</xdr:col>
      <xdr:colOff>246088</xdr:colOff>
      <xdr:row>3</xdr:row>
      <xdr:rowOff>114548</xdr:rowOff>
    </xdr:from>
    <xdr:to>
      <xdr:col>0</xdr:col>
      <xdr:colOff>1729056</xdr:colOff>
      <xdr:row>9</xdr:row>
      <xdr:rowOff>133715</xdr:rowOff>
    </xdr:to>
    <xdr:pic>
      <xdr:nvPicPr>
        <xdr:cNvPr id="4" name="image9.jpeg">
          <a:extLst>
            <a:ext uri="{FF2B5EF4-FFF2-40B4-BE49-F238E27FC236}">
              <a16:creationId xmlns:a16="http://schemas.microsoft.com/office/drawing/2014/main" xmlns="" id="{7832FC15-B590-4EB6-A23E-1F3E5209E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88" y="724148"/>
          <a:ext cx="1482968" cy="1116447"/>
        </a:xfrm>
        <a:prstGeom prst="rect">
          <a:avLst/>
        </a:prstGeom>
      </xdr:spPr>
    </xdr:pic>
    <xdr:clientData/>
  </xdr:twoCellAnchor>
  <xdr:twoCellAnchor>
    <xdr:from>
      <xdr:col>0</xdr:col>
      <xdr:colOff>235429</xdr:colOff>
      <xdr:row>42</xdr:row>
      <xdr:rowOff>48166</xdr:rowOff>
    </xdr:from>
    <xdr:to>
      <xdr:col>0</xdr:col>
      <xdr:colOff>1766377</xdr:colOff>
      <xdr:row>50</xdr:row>
      <xdr:rowOff>98709</xdr:rowOff>
    </xdr:to>
    <xdr:pic>
      <xdr:nvPicPr>
        <xdr:cNvPr id="5" name="Immagine 4" descr="Nike Dunk Low Coast (W) - DD1503-100 - IT">
          <a:extLst>
            <a:ext uri="{FF2B5EF4-FFF2-40B4-BE49-F238E27FC236}">
              <a16:creationId xmlns:a16="http://schemas.microsoft.com/office/drawing/2014/main" xmlns="" id="{6ABA93ED-315F-4234-A966-DF27F8F3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29" y="7720460"/>
          <a:ext cx="1530948" cy="1484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274494</xdr:colOff>
      <xdr:row>52</xdr:row>
      <xdr:rowOff>30479</xdr:rowOff>
    </xdr:from>
    <xdr:to>
      <xdr:col>0</xdr:col>
      <xdr:colOff>1751288</xdr:colOff>
      <xdr:row>61</xdr:row>
      <xdr:rowOff>95672</xdr:rowOff>
    </xdr:to>
    <xdr:pic>
      <xdr:nvPicPr>
        <xdr:cNvPr id="6" name="Immagine 5" descr="nike Nike Dunk High Retro DD1399105 | modaesport.com">
          <a:extLst>
            <a:ext uri="{FF2B5EF4-FFF2-40B4-BE49-F238E27FC236}">
              <a16:creationId xmlns:a16="http://schemas.microsoft.com/office/drawing/2014/main" xmlns="" id="{803231FF-EFFC-4364-96BE-DBD12C54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494" y="9639299"/>
          <a:ext cx="1476794" cy="1711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119909</xdr:colOff>
      <xdr:row>64</xdr:row>
      <xdr:rowOff>115204</xdr:rowOff>
    </xdr:from>
    <xdr:to>
      <xdr:col>0</xdr:col>
      <xdr:colOff>1599201</xdr:colOff>
      <xdr:row>69</xdr:row>
      <xdr:rowOff>82176</xdr:rowOff>
    </xdr:to>
    <xdr:pic>
      <xdr:nvPicPr>
        <xdr:cNvPr id="7" name="Immagine 6" descr="NIKE AIR JORDAN 1 MID WHITE SHADOW GS 554725 073 | CITISHOP">
          <a:extLst>
            <a:ext uri="{FF2B5EF4-FFF2-40B4-BE49-F238E27FC236}">
              <a16:creationId xmlns:a16="http://schemas.microsoft.com/office/drawing/2014/main" xmlns="" id="{6C6D6585-C5C8-4ED0-826F-1A852131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09" y="11761851"/>
          <a:ext cx="1479292" cy="863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180101</xdr:colOff>
      <xdr:row>73</xdr:row>
      <xdr:rowOff>74706</xdr:rowOff>
    </xdr:from>
    <xdr:to>
      <xdr:col>0</xdr:col>
      <xdr:colOff>1764514</xdr:colOff>
      <xdr:row>79</xdr:row>
      <xdr:rowOff>60325</xdr:rowOff>
    </xdr:to>
    <xdr:pic>
      <xdr:nvPicPr>
        <xdr:cNvPr id="8" name="Immagine 7" descr="NIKE AIR JORDAN 1 MID WHITE SHADOW GS 554725 073 | CITISHOP">
          <a:extLst>
            <a:ext uri="{FF2B5EF4-FFF2-40B4-BE49-F238E27FC236}">
              <a16:creationId xmlns:a16="http://schemas.microsoft.com/office/drawing/2014/main" xmlns="" id="{1C1329A3-D11F-4BDB-83FA-84BBA9FA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01" y="13387294"/>
          <a:ext cx="1584413" cy="1061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289560</xdr:colOff>
      <xdr:row>22</xdr:row>
      <xdr:rowOff>67871</xdr:rowOff>
    </xdr:from>
    <xdr:to>
      <xdr:col>0</xdr:col>
      <xdr:colOff>1901190</xdr:colOff>
      <xdr:row>31</xdr:row>
      <xdr:rowOff>41282</xdr:rowOff>
    </xdr:to>
    <xdr:pic>
      <xdr:nvPicPr>
        <xdr:cNvPr id="9" name="Immagine 8" descr="Jordan 1 Mid Gym Red Black White 554724 122 | Gagliotta Calzature">
          <a:extLst>
            <a:ext uri="{FF2B5EF4-FFF2-40B4-BE49-F238E27FC236}">
              <a16:creationId xmlns:a16="http://schemas.microsoft.com/office/drawing/2014/main" xmlns="" id="{DE8BF3A4-C812-49DD-8BCF-F6A8B089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4167431"/>
          <a:ext cx="1611630" cy="1619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63</xdr:row>
      <xdr:rowOff>0</xdr:rowOff>
    </xdr:from>
    <xdr:ext cx="304800" cy="287775"/>
    <xdr:sp macro="" textlink="">
      <xdr:nvSpPr>
        <xdr:cNvPr id="10" name="AutoShape 2" descr="Best Selling Nike Air Jordan 1 Mid &quot;White Shadow&quot; For Men 554724-073">
          <a:extLst>
            <a:ext uri="{FF2B5EF4-FFF2-40B4-BE49-F238E27FC236}">
              <a16:creationId xmlns:a16="http://schemas.microsoft.com/office/drawing/2014/main" xmlns="" id="{EA7AAEC0-4EC7-4706-AF93-BACB89CFD5AD}"/>
            </a:ext>
          </a:extLst>
        </xdr:cNvPr>
        <xdr:cNvSpPr>
          <a:spLocks noChangeAspect="1" noChangeArrowheads="1"/>
        </xdr:cNvSpPr>
      </xdr:nvSpPr>
      <xdr:spPr bwMode="auto">
        <a:xfrm>
          <a:off x="6263640" y="11871960"/>
          <a:ext cx="304800" cy="28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304800" cy="287775"/>
    <xdr:sp macro="" textlink="">
      <xdr:nvSpPr>
        <xdr:cNvPr id="11" name="AutoShape 2" descr="Best Selling Nike Air Jordan 1 Mid &quot;White Shadow&quot; For Men 554724-073">
          <a:extLst>
            <a:ext uri="{FF2B5EF4-FFF2-40B4-BE49-F238E27FC236}">
              <a16:creationId xmlns:a16="http://schemas.microsoft.com/office/drawing/2014/main" xmlns="" id="{EECE6456-406A-48A6-B19A-F8D0C490BA9C}"/>
            </a:ext>
          </a:extLst>
        </xdr:cNvPr>
        <xdr:cNvSpPr>
          <a:spLocks noChangeAspect="1" noChangeArrowheads="1"/>
        </xdr:cNvSpPr>
      </xdr:nvSpPr>
      <xdr:spPr bwMode="auto">
        <a:xfrm>
          <a:off x="6263640" y="11871960"/>
          <a:ext cx="304800" cy="28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="102" zoomScaleNormal="102" workbookViewId="0">
      <selection activeCell="P10" sqref="P10"/>
    </sheetView>
  </sheetViews>
  <sheetFormatPr defaultRowHeight="15" x14ac:dyDescent="0.25"/>
  <cols>
    <col min="1" max="1" width="28.5703125" customWidth="1"/>
    <col min="2" max="2" width="12.28515625" bestFit="1" customWidth="1"/>
    <col min="3" max="3" width="30.5703125" bestFit="1" customWidth="1"/>
    <col min="4" max="5" width="5.42578125" bestFit="1" customWidth="1"/>
    <col min="6" max="6" width="18.42578125" bestFit="1" customWidth="1"/>
    <col min="7" max="7" width="8.85546875" style="70"/>
  </cols>
  <sheetData>
    <row r="1" spans="1:10" ht="15.75" thickBot="1" x14ac:dyDescent="0.3">
      <c r="A1" s="1"/>
    </row>
    <row r="2" spans="1:10" ht="18" thickBot="1" x14ac:dyDescent="0.3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5" t="s">
        <v>5</v>
      </c>
      <c r="G2" s="63" t="s">
        <v>108</v>
      </c>
      <c r="H2" s="3" t="s">
        <v>109</v>
      </c>
      <c r="I2" s="62" t="s">
        <v>110</v>
      </c>
    </row>
    <row r="3" spans="1:10" ht="15.75" thickBot="1" x14ac:dyDescent="0.3">
      <c r="A3" s="109"/>
      <c r="B3" s="6" t="s">
        <v>6</v>
      </c>
      <c r="C3" s="7" t="s">
        <v>7</v>
      </c>
      <c r="D3" s="8">
        <v>40.5</v>
      </c>
      <c r="E3" s="9">
        <v>7.5</v>
      </c>
      <c r="F3" s="10" t="s">
        <v>8</v>
      </c>
      <c r="G3" s="70">
        <v>43</v>
      </c>
      <c r="H3" s="71"/>
      <c r="I3" s="106">
        <f>SUM(H2:H12)</f>
        <v>0</v>
      </c>
      <c r="J3" s="75"/>
    </row>
    <row r="4" spans="1:10" x14ac:dyDescent="0.25">
      <c r="A4" s="110"/>
      <c r="B4" s="11" t="s">
        <v>6</v>
      </c>
      <c r="C4" s="12" t="s">
        <v>7</v>
      </c>
      <c r="D4" s="13">
        <v>41</v>
      </c>
      <c r="E4" s="14">
        <v>8</v>
      </c>
      <c r="F4" s="15" t="s">
        <v>9</v>
      </c>
      <c r="G4" s="70">
        <v>42</v>
      </c>
      <c r="H4" s="72"/>
      <c r="I4" s="107"/>
      <c r="J4" s="76"/>
    </row>
    <row r="5" spans="1:10" x14ac:dyDescent="0.25">
      <c r="A5" s="110"/>
      <c r="B5" s="11" t="s">
        <v>6</v>
      </c>
      <c r="C5" s="12" t="s">
        <v>7</v>
      </c>
      <c r="D5" s="13">
        <v>42</v>
      </c>
      <c r="E5" s="14">
        <v>8.5</v>
      </c>
      <c r="F5" s="16" t="s">
        <v>10</v>
      </c>
      <c r="G5" s="70">
        <v>92</v>
      </c>
      <c r="H5" s="72"/>
      <c r="I5" s="107"/>
      <c r="J5" s="76"/>
    </row>
    <row r="6" spans="1:10" x14ac:dyDescent="0.25">
      <c r="A6" s="110"/>
      <c r="B6" s="11" t="s">
        <v>6</v>
      </c>
      <c r="C6" s="12" t="s">
        <v>7</v>
      </c>
      <c r="D6" s="13">
        <v>42.5</v>
      </c>
      <c r="E6" s="14">
        <v>9</v>
      </c>
      <c r="F6" s="16" t="s">
        <v>11</v>
      </c>
      <c r="G6" s="70">
        <v>41</v>
      </c>
      <c r="H6" s="72"/>
      <c r="I6" s="107"/>
      <c r="J6" s="76"/>
    </row>
    <row r="7" spans="1:10" x14ac:dyDescent="0.25">
      <c r="A7" s="110"/>
      <c r="B7" s="11" t="s">
        <v>6</v>
      </c>
      <c r="C7" s="12" t="s">
        <v>7</v>
      </c>
      <c r="D7" s="17">
        <v>43</v>
      </c>
      <c r="E7" s="18">
        <v>9.5</v>
      </c>
      <c r="F7" s="16" t="s">
        <v>12</v>
      </c>
      <c r="G7" s="70">
        <v>93</v>
      </c>
      <c r="H7" s="72"/>
      <c r="I7" s="107"/>
      <c r="J7" s="76"/>
    </row>
    <row r="8" spans="1:10" x14ac:dyDescent="0.25">
      <c r="A8" s="110"/>
      <c r="B8" s="11" t="s">
        <v>6</v>
      </c>
      <c r="C8" s="12" t="s">
        <v>7</v>
      </c>
      <c r="D8" s="13">
        <v>44</v>
      </c>
      <c r="E8" s="14">
        <v>10</v>
      </c>
      <c r="F8" s="16" t="s">
        <v>13</v>
      </c>
      <c r="G8" s="70">
        <v>42</v>
      </c>
      <c r="H8" s="72"/>
      <c r="I8" s="107"/>
      <c r="J8" s="76"/>
    </row>
    <row r="9" spans="1:10" x14ac:dyDescent="0.25">
      <c r="A9" s="110"/>
      <c r="B9" s="11" t="s">
        <v>6</v>
      </c>
      <c r="C9" s="12" t="s">
        <v>7</v>
      </c>
      <c r="D9" s="13">
        <v>44.5</v>
      </c>
      <c r="E9" s="19">
        <v>10.5</v>
      </c>
      <c r="F9" s="16" t="s">
        <v>14</v>
      </c>
      <c r="G9" s="70">
        <v>48</v>
      </c>
      <c r="H9" s="72"/>
      <c r="I9" s="107"/>
      <c r="J9" s="76"/>
    </row>
    <row r="10" spans="1:10" x14ac:dyDescent="0.25">
      <c r="A10" s="110"/>
      <c r="B10" s="11" t="s">
        <v>6</v>
      </c>
      <c r="C10" s="12" t="s">
        <v>7</v>
      </c>
      <c r="D10" s="13">
        <v>45</v>
      </c>
      <c r="E10" s="19">
        <v>11</v>
      </c>
      <c r="F10" s="16" t="s">
        <v>15</v>
      </c>
      <c r="G10" s="70">
        <v>44</v>
      </c>
      <c r="H10" s="72"/>
      <c r="I10" s="107"/>
      <c r="J10" s="76"/>
    </row>
    <row r="11" spans="1:10" x14ac:dyDescent="0.25">
      <c r="A11" s="110"/>
      <c r="B11" s="11" t="s">
        <v>6</v>
      </c>
      <c r="C11" s="12" t="s">
        <v>7</v>
      </c>
      <c r="D11" s="17">
        <v>45.5</v>
      </c>
      <c r="E11" s="19">
        <v>11.5</v>
      </c>
      <c r="F11" s="16" t="s">
        <v>16</v>
      </c>
      <c r="G11" s="70">
        <v>43</v>
      </c>
      <c r="H11" s="72"/>
      <c r="I11" s="107"/>
      <c r="J11" s="76"/>
    </row>
    <row r="12" spans="1:10" ht="15.75" thickBot="1" x14ac:dyDescent="0.3">
      <c r="A12" s="110"/>
      <c r="B12" s="20" t="s">
        <v>6</v>
      </c>
      <c r="C12" s="21" t="s">
        <v>7</v>
      </c>
      <c r="D12" s="17">
        <v>46</v>
      </c>
      <c r="E12" s="22">
        <v>12</v>
      </c>
      <c r="F12" s="23" t="s">
        <v>17</v>
      </c>
      <c r="G12" s="70">
        <v>45</v>
      </c>
      <c r="H12" s="73"/>
      <c r="I12" s="108"/>
      <c r="J12" s="76"/>
    </row>
    <row r="13" spans="1:10" x14ac:dyDescent="0.25">
      <c r="A13" s="109"/>
      <c r="B13" s="6" t="s">
        <v>18</v>
      </c>
      <c r="C13" s="7" t="s">
        <v>19</v>
      </c>
      <c r="D13" s="8">
        <v>40.5</v>
      </c>
      <c r="E13" s="9">
        <v>7.5</v>
      </c>
      <c r="F13" s="24" t="s">
        <v>20</v>
      </c>
      <c r="G13" s="70">
        <v>44</v>
      </c>
      <c r="H13" s="71"/>
      <c r="I13" s="106">
        <f>SUM(H13:H22)</f>
        <v>0</v>
      </c>
      <c r="J13" s="76"/>
    </row>
    <row r="14" spans="1:10" x14ac:dyDescent="0.25">
      <c r="A14" s="110"/>
      <c r="B14" s="11" t="s">
        <v>18</v>
      </c>
      <c r="C14" s="12" t="s">
        <v>19</v>
      </c>
      <c r="D14" s="13">
        <v>41</v>
      </c>
      <c r="E14" s="14">
        <v>8</v>
      </c>
      <c r="F14" s="25" t="s">
        <v>21</v>
      </c>
      <c r="G14" s="70">
        <v>28</v>
      </c>
      <c r="H14" s="72"/>
      <c r="I14" s="107"/>
      <c r="J14" s="76"/>
    </row>
    <row r="15" spans="1:10" x14ac:dyDescent="0.25">
      <c r="A15" s="110"/>
      <c r="B15" s="11" t="s">
        <v>18</v>
      </c>
      <c r="C15" s="12" t="s">
        <v>19</v>
      </c>
      <c r="D15" s="13">
        <v>42</v>
      </c>
      <c r="E15" s="14">
        <v>8.5</v>
      </c>
      <c r="F15" s="25" t="s">
        <v>22</v>
      </c>
      <c r="G15" s="70">
        <v>67</v>
      </c>
      <c r="H15" s="72"/>
      <c r="I15" s="107"/>
      <c r="J15" s="76"/>
    </row>
    <row r="16" spans="1:10" x14ac:dyDescent="0.25">
      <c r="A16" s="110"/>
      <c r="B16" s="11" t="s">
        <v>18</v>
      </c>
      <c r="C16" s="12" t="s">
        <v>19</v>
      </c>
      <c r="D16" s="13">
        <v>42.5</v>
      </c>
      <c r="E16" s="14">
        <v>9</v>
      </c>
      <c r="F16" s="25" t="s">
        <v>23</v>
      </c>
      <c r="G16" s="70">
        <v>28</v>
      </c>
      <c r="H16" s="72"/>
      <c r="I16" s="107"/>
      <c r="J16" s="76"/>
    </row>
    <row r="17" spans="1:10" x14ac:dyDescent="0.25">
      <c r="A17" s="110"/>
      <c r="B17" s="11" t="s">
        <v>18</v>
      </c>
      <c r="C17" s="12" t="s">
        <v>19</v>
      </c>
      <c r="D17" s="17">
        <v>43</v>
      </c>
      <c r="E17" s="18">
        <v>9.5</v>
      </c>
      <c r="F17" s="25" t="s">
        <v>24</v>
      </c>
      <c r="G17" s="70">
        <v>66</v>
      </c>
      <c r="H17" s="72"/>
      <c r="I17" s="107"/>
      <c r="J17" s="76"/>
    </row>
    <row r="18" spans="1:10" x14ac:dyDescent="0.25">
      <c r="A18" s="110"/>
      <c r="B18" s="11" t="s">
        <v>18</v>
      </c>
      <c r="C18" s="12" t="s">
        <v>19</v>
      </c>
      <c r="D18" s="13">
        <v>44</v>
      </c>
      <c r="E18" s="14">
        <v>10</v>
      </c>
      <c r="F18" s="25" t="s">
        <v>25</v>
      </c>
      <c r="G18" s="70">
        <v>32</v>
      </c>
      <c r="H18" s="72"/>
      <c r="I18" s="107"/>
      <c r="J18" s="76"/>
    </row>
    <row r="19" spans="1:10" x14ac:dyDescent="0.25">
      <c r="A19" s="110"/>
      <c r="B19" s="11" t="s">
        <v>18</v>
      </c>
      <c r="C19" s="12" t="s">
        <v>19</v>
      </c>
      <c r="D19" s="13">
        <v>44.5</v>
      </c>
      <c r="E19" s="19">
        <v>10.5</v>
      </c>
      <c r="F19" s="25" t="s">
        <v>26</v>
      </c>
      <c r="G19" s="70">
        <v>34</v>
      </c>
      <c r="H19" s="72"/>
      <c r="I19" s="107"/>
      <c r="J19" s="76"/>
    </row>
    <row r="20" spans="1:10" x14ac:dyDescent="0.25">
      <c r="A20" s="110"/>
      <c r="B20" s="11" t="s">
        <v>18</v>
      </c>
      <c r="C20" s="12" t="s">
        <v>19</v>
      </c>
      <c r="D20" s="13">
        <v>45</v>
      </c>
      <c r="E20" s="19">
        <v>11</v>
      </c>
      <c r="F20" s="25" t="s">
        <v>27</v>
      </c>
      <c r="G20" s="70">
        <v>29</v>
      </c>
      <c r="H20" s="72"/>
      <c r="I20" s="107"/>
      <c r="J20" s="76"/>
    </row>
    <row r="21" spans="1:10" x14ac:dyDescent="0.25">
      <c r="A21" s="110"/>
      <c r="B21" s="11" t="s">
        <v>18</v>
      </c>
      <c r="C21" s="12" t="s">
        <v>19</v>
      </c>
      <c r="D21" s="17">
        <v>45.5</v>
      </c>
      <c r="E21" s="19">
        <v>11.5</v>
      </c>
      <c r="F21" s="26" t="s">
        <v>28</v>
      </c>
      <c r="G21" s="70">
        <v>38</v>
      </c>
      <c r="H21" s="72"/>
      <c r="I21" s="107"/>
      <c r="J21" s="76"/>
    </row>
    <row r="22" spans="1:10" ht="15.75" thickBot="1" x14ac:dyDescent="0.3">
      <c r="A22" s="111"/>
      <c r="B22" s="27" t="s">
        <v>18</v>
      </c>
      <c r="C22" s="28" t="s">
        <v>19</v>
      </c>
      <c r="D22" s="29">
        <v>46</v>
      </c>
      <c r="E22" s="30">
        <v>12</v>
      </c>
      <c r="F22" s="31" t="s">
        <v>29</v>
      </c>
      <c r="G22" s="70">
        <v>33</v>
      </c>
      <c r="H22" s="73"/>
      <c r="I22" s="108"/>
      <c r="J22" s="76"/>
    </row>
    <row r="23" spans="1:10" x14ac:dyDescent="0.25">
      <c r="A23" s="109"/>
      <c r="B23" s="6" t="s">
        <v>30</v>
      </c>
      <c r="C23" s="7" t="s">
        <v>31</v>
      </c>
      <c r="D23" s="8">
        <v>40.5</v>
      </c>
      <c r="E23" s="9">
        <v>7.5</v>
      </c>
      <c r="F23" s="32" t="s">
        <v>32</v>
      </c>
      <c r="G23" s="70">
        <v>22</v>
      </c>
      <c r="H23" s="71"/>
      <c r="I23" s="106">
        <f>SUM(H23:H32)</f>
        <v>0</v>
      </c>
      <c r="J23" s="76"/>
    </row>
    <row r="24" spans="1:10" x14ac:dyDescent="0.25">
      <c r="A24" s="110"/>
      <c r="B24" s="11" t="s">
        <v>30</v>
      </c>
      <c r="C24" s="12" t="s">
        <v>31</v>
      </c>
      <c r="D24" s="13">
        <v>41</v>
      </c>
      <c r="E24" s="14">
        <v>8</v>
      </c>
      <c r="F24" s="16" t="s">
        <v>33</v>
      </c>
      <c r="G24" s="70">
        <v>21</v>
      </c>
      <c r="H24" s="72"/>
      <c r="I24" s="107"/>
      <c r="J24" s="76"/>
    </row>
    <row r="25" spans="1:10" x14ac:dyDescent="0.25">
      <c r="A25" s="110"/>
      <c r="B25" s="11" t="s">
        <v>30</v>
      </c>
      <c r="C25" s="12" t="s">
        <v>31</v>
      </c>
      <c r="D25" s="13">
        <v>42</v>
      </c>
      <c r="E25" s="14">
        <v>8.5</v>
      </c>
      <c r="F25" s="16" t="s">
        <v>34</v>
      </c>
      <c r="G25" s="70">
        <v>55</v>
      </c>
      <c r="H25" s="72"/>
      <c r="I25" s="107"/>
      <c r="J25" s="76"/>
    </row>
    <row r="26" spans="1:10" x14ac:dyDescent="0.25">
      <c r="A26" s="110"/>
      <c r="B26" s="11" t="s">
        <v>30</v>
      </c>
      <c r="C26" s="12" t="s">
        <v>31</v>
      </c>
      <c r="D26" s="13">
        <v>42.5</v>
      </c>
      <c r="E26" s="14">
        <v>9</v>
      </c>
      <c r="F26" s="16" t="s">
        <v>35</v>
      </c>
      <c r="G26" s="70">
        <v>18</v>
      </c>
      <c r="H26" s="72"/>
      <c r="I26" s="107"/>
      <c r="J26" s="76"/>
    </row>
    <row r="27" spans="1:10" x14ac:dyDescent="0.25">
      <c r="A27" s="110"/>
      <c r="B27" s="11" t="s">
        <v>30</v>
      </c>
      <c r="C27" s="12" t="s">
        <v>31</v>
      </c>
      <c r="D27" s="17">
        <v>43</v>
      </c>
      <c r="E27" s="18">
        <v>9.5</v>
      </c>
      <c r="F27" s="16" t="s">
        <v>36</v>
      </c>
      <c r="G27" s="70">
        <v>55</v>
      </c>
      <c r="H27" s="72"/>
      <c r="I27" s="107"/>
      <c r="J27" s="76"/>
    </row>
    <row r="28" spans="1:10" x14ac:dyDescent="0.25">
      <c r="A28" s="110"/>
      <c r="B28" s="11" t="s">
        <v>30</v>
      </c>
      <c r="C28" s="12" t="s">
        <v>31</v>
      </c>
      <c r="D28" s="13">
        <v>44</v>
      </c>
      <c r="E28" s="14">
        <v>10</v>
      </c>
      <c r="F28" s="16" t="s">
        <v>37</v>
      </c>
      <c r="G28" s="70">
        <v>20</v>
      </c>
      <c r="H28" s="72"/>
      <c r="I28" s="107"/>
      <c r="J28" s="76"/>
    </row>
    <row r="29" spans="1:10" x14ac:dyDescent="0.25">
      <c r="A29" s="110"/>
      <c r="B29" s="11" t="s">
        <v>30</v>
      </c>
      <c r="C29" s="12" t="s">
        <v>31</v>
      </c>
      <c r="D29" s="13">
        <v>44.5</v>
      </c>
      <c r="E29" s="19">
        <v>10.5</v>
      </c>
      <c r="F29" s="16" t="s">
        <v>38</v>
      </c>
      <c r="G29" s="70">
        <v>31</v>
      </c>
      <c r="H29" s="72"/>
      <c r="I29" s="107"/>
      <c r="J29" s="76"/>
    </row>
    <row r="30" spans="1:10" x14ac:dyDescent="0.25">
      <c r="A30" s="110"/>
      <c r="B30" s="11" t="s">
        <v>30</v>
      </c>
      <c r="C30" s="12" t="s">
        <v>31</v>
      </c>
      <c r="D30" s="13">
        <v>45</v>
      </c>
      <c r="E30" s="19">
        <v>11</v>
      </c>
      <c r="F30" s="16" t="s">
        <v>39</v>
      </c>
      <c r="G30" s="70">
        <v>23</v>
      </c>
      <c r="H30" s="72"/>
      <c r="I30" s="107"/>
      <c r="J30" s="76"/>
    </row>
    <row r="31" spans="1:10" x14ac:dyDescent="0.25">
      <c r="A31" s="110"/>
      <c r="B31" s="11" t="s">
        <v>30</v>
      </c>
      <c r="C31" s="12" t="s">
        <v>31</v>
      </c>
      <c r="D31" s="17">
        <v>45.5</v>
      </c>
      <c r="E31" s="19">
        <v>11.5</v>
      </c>
      <c r="F31" s="16" t="s">
        <v>40</v>
      </c>
      <c r="G31" s="70">
        <v>33</v>
      </c>
      <c r="H31" s="72"/>
      <c r="I31" s="107"/>
      <c r="J31" s="76"/>
    </row>
    <row r="32" spans="1:10" ht="15.75" thickBot="1" x14ac:dyDescent="0.3">
      <c r="A32" s="111"/>
      <c r="B32" s="27" t="s">
        <v>30</v>
      </c>
      <c r="C32" s="28" t="s">
        <v>31</v>
      </c>
      <c r="D32" s="29">
        <v>46</v>
      </c>
      <c r="E32" s="30">
        <v>12</v>
      </c>
      <c r="F32" s="33" t="s">
        <v>41</v>
      </c>
      <c r="G32" s="70">
        <v>33</v>
      </c>
      <c r="H32" s="73"/>
      <c r="I32" s="108"/>
      <c r="J32" s="76"/>
    </row>
    <row r="33" spans="1:10" x14ac:dyDescent="0.25">
      <c r="A33" s="112"/>
      <c r="B33" s="6" t="s">
        <v>42</v>
      </c>
      <c r="C33" s="7" t="s">
        <v>43</v>
      </c>
      <c r="D33" s="34">
        <v>40.5</v>
      </c>
      <c r="E33" s="34">
        <v>7.5</v>
      </c>
      <c r="F33" s="64" t="s">
        <v>44</v>
      </c>
      <c r="G33" s="70">
        <v>18</v>
      </c>
      <c r="H33" s="71"/>
      <c r="I33" s="106">
        <f>SUM(H43:H51)</f>
        <v>0</v>
      </c>
      <c r="J33" s="76"/>
    </row>
    <row r="34" spans="1:10" x14ac:dyDescent="0.25">
      <c r="A34" s="113"/>
      <c r="B34" s="11" t="s">
        <v>42</v>
      </c>
      <c r="C34" s="12" t="s">
        <v>43</v>
      </c>
      <c r="D34" s="35">
        <v>41</v>
      </c>
      <c r="E34" s="35">
        <v>8</v>
      </c>
      <c r="F34" s="65" t="s">
        <v>45</v>
      </c>
      <c r="G34" s="70">
        <v>14</v>
      </c>
      <c r="H34" s="72"/>
      <c r="I34" s="107"/>
      <c r="J34" s="76"/>
    </row>
    <row r="35" spans="1:10" x14ac:dyDescent="0.25">
      <c r="A35" s="113"/>
      <c r="B35" s="11" t="s">
        <v>42</v>
      </c>
      <c r="C35" s="12" t="s">
        <v>43</v>
      </c>
      <c r="D35" s="35">
        <v>42</v>
      </c>
      <c r="E35" s="35">
        <v>8.5</v>
      </c>
      <c r="F35" s="65" t="s">
        <v>46</v>
      </c>
      <c r="G35" s="70">
        <v>45</v>
      </c>
      <c r="H35" s="72"/>
      <c r="I35" s="107"/>
      <c r="J35" s="76"/>
    </row>
    <row r="36" spans="1:10" x14ac:dyDescent="0.25">
      <c r="A36" s="113"/>
      <c r="B36" s="11" t="s">
        <v>42</v>
      </c>
      <c r="C36" s="12" t="s">
        <v>43</v>
      </c>
      <c r="D36" s="35">
        <v>42.5</v>
      </c>
      <c r="E36" s="35">
        <v>9</v>
      </c>
      <c r="F36" s="65" t="s">
        <v>47</v>
      </c>
      <c r="G36" s="70">
        <v>12</v>
      </c>
      <c r="H36" s="72"/>
      <c r="I36" s="107"/>
      <c r="J36" s="76"/>
    </row>
    <row r="37" spans="1:10" x14ac:dyDescent="0.25">
      <c r="A37" s="113"/>
      <c r="B37" s="11" t="s">
        <v>42</v>
      </c>
      <c r="C37" s="12" t="s">
        <v>43</v>
      </c>
      <c r="D37" s="35">
        <v>43</v>
      </c>
      <c r="E37" s="36">
        <v>9.5</v>
      </c>
      <c r="F37" s="65" t="s">
        <v>48</v>
      </c>
      <c r="G37" s="70">
        <v>46</v>
      </c>
      <c r="H37" s="72"/>
      <c r="I37" s="107"/>
      <c r="J37" s="76"/>
    </row>
    <row r="38" spans="1:10" x14ac:dyDescent="0.25">
      <c r="A38" s="113"/>
      <c r="B38" s="11" t="s">
        <v>42</v>
      </c>
      <c r="C38" s="12" t="s">
        <v>43</v>
      </c>
      <c r="D38" s="35">
        <v>44</v>
      </c>
      <c r="E38" s="35">
        <v>10</v>
      </c>
      <c r="F38" s="65" t="s">
        <v>49</v>
      </c>
      <c r="G38" s="70">
        <v>14</v>
      </c>
      <c r="H38" s="72"/>
      <c r="I38" s="107"/>
      <c r="J38" s="76"/>
    </row>
    <row r="39" spans="1:10" x14ac:dyDescent="0.25">
      <c r="A39" s="113"/>
      <c r="B39" s="11" t="s">
        <v>42</v>
      </c>
      <c r="C39" s="12" t="s">
        <v>43</v>
      </c>
      <c r="D39" s="35">
        <v>44.5</v>
      </c>
      <c r="E39" s="35">
        <v>10.5</v>
      </c>
      <c r="F39" s="65" t="s">
        <v>50</v>
      </c>
      <c r="G39" s="70">
        <v>19</v>
      </c>
      <c r="H39" s="72"/>
      <c r="I39" s="107"/>
      <c r="J39" s="76"/>
    </row>
    <row r="40" spans="1:10" x14ac:dyDescent="0.25">
      <c r="A40" s="113"/>
      <c r="B40" s="11" t="s">
        <v>42</v>
      </c>
      <c r="C40" s="12" t="s">
        <v>43</v>
      </c>
      <c r="D40" s="35">
        <v>45</v>
      </c>
      <c r="E40" s="35">
        <v>11</v>
      </c>
      <c r="F40" s="65" t="s">
        <v>51</v>
      </c>
      <c r="G40" s="70">
        <v>20</v>
      </c>
      <c r="H40" s="72"/>
      <c r="I40" s="107"/>
      <c r="J40" s="76"/>
    </row>
    <row r="41" spans="1:10" x14ac:dyDescent="0.25">
      <c r="A41" s="113"/>
      <c r="B41" s="11" t="s">
        <v>42</v>
      </c>
      <c r="C41" s="12" t="s">
        <v>43</v>
      </c>
      <c r="D41" s="35">
        <v>45.5</v>
      </c>
      <c r="E41" s="35">
        <v>11.5</v>
      </c>
      <c r="F41" s="66" t="s">
        <v>52</v>
      </c>
      <c r="G41" s="70">
        <v>58</v>
      </c>
      <c r="H41" s="77"/>
      <c r="I41" s="107"/>
      <c r="J41" s="76"/>
    </row>
    <row r="42" spans="1:10" ht="15.75" thickBot="1" x14ac:dyDescent="0.3">
      <c r="A42" s="114"/>
      <c r="B42" s="20" t="s">
        <v>42</v>
      </c>
      <c r="C42" s="21" t="s">
        <v>43</v>
      </c>
      <c r="D42" s="96">
        <v>46</v>
      </c>
      <c r="E42" s="96">
        <v>12</v>
      </c>
      <c r="F42" s="97" t="s">
        <v>52</v>
      </c>
      <c r="G42" s="70">
        <v>0</v>
      </c>
      <c r="H42" s="78"/>
      <c r="I42" s="108"/>
      <c r="J42" s="76"/>
    </row>
    <row r="43" spans="1:10" x14ac:dyDescent="0.25">
      <c r="A43" s="101"/>
      <c r="B43" s="37" t="s">
        <v>53</v>
      </c>
      <c r="C43" s="38" t="s">
        <v>54</v>
      </c>
      <c r="D43" s="39">
        <v>37.5</v>
      </c>
      <c r="E43" s="40">
        <v>6.5</v>
      </c>
      <c r="F43" s="41" t="s">
        <v>55</v>
      </c>
      <c r="G43" s="93">
        <v>0</v>
      </c>
      <c r="H43" s="79"/>
      <c r="I43" s="106">
        <f>SUM(H43:H51)</f>
        <v>0</v>
      </c>
      <c r="J43" s="76"/>
    </row>
    <row r="44" spans="1:10" x14ac:dyDescent="0.25">
      <c r="A44" s="102"/>
      <c r="B44" s="42" t="s">
        <v>53</v>
      </c>
      <c r="C44" s="43" t="s">
        <v>54</v>
      </c>
      <c r="D44" s="44">
        <v>38.5</v>
      </c>
      <c r="E44" s="45">
        <v>7.5</v>
      </c>
      <c r="F44" s="46" t="s">
        <v>56</v>
      </c>
      <c r="G44" s="94">
        <v>0</v>
      </c>
      <c r="H44" s="77"/>
      <c r="I44" s="107"/>
      <c r="J44" s="76"/>
    </row>
    <row r="45" spans="1:10" x14ac:dyDescent="0.25">
      <c r="A45" s="102"/>
      <c r="B45" s="42" t="s">
        <v>53</v>
      </c>
      <c r="C45" s="43" t="s">
        <v>54</v>
      </c>
      <c r="D45" s="44">
        <v>40</v>
      </c>
      <c r="E45" s="45">
        <v>8.5</v>
      </c>
      <c r="F45" s="46" t="s">
        <v>57</v>
      </c>
      <c r="G45" s="94">
        <v>0</v>
      </c>
      <c r="H45" s="77"/>
      <c r="I45" s="107"/>
      <c r="J45" s="76"/>
    </row>
    <row r="46" spans="1:10" x14ac:dyDescent="0.25">
      <c r="A46" s="102"/>
      <c r="B46" s="42" t="s">
        <v>53</v>
      </c>
      <c r="C46" s="43" t="s">
        <v>54</v>
      </c>
      <c r="D46" s="44">
        <v>41</v>
      </c>
      <c r="E46" s="45">
        <v>9.5</v>
      </c>
      <c r="F46" s="46" t="s">
        <v>58</v>
      </c>
      <c r="G46" s="94">
        <v>1</v>
      </c>
      <c r="H46" s="77"/>
      <c r="I46" s="107"/>
      <c r="J46" s="76"/>
    </row>
    <row r="47" spans="1:10" x14ac:dyDescent="0.25">
      <c r="A47" s="102"/>
      <c r="B47" s="42" t="s">
        <v>53</v>
      </c>
      <c r="C47" s="43" t="s">
        <v>54</v>
      </c>
      <c r="D47" s="44">
        <v>42</v>
      </c>
      <c r="E47" s="45">
        <v>10</v>
      </c>
      <c r="F47" s="46" t="s">
        <v>59</v>
      </c>
      <c r="G47" s="94">
        <v>2</v>
      </c>
      <c r="H47" s="77"/>
      <c r="I47" s="107"/>
      <c r="J47" s="76"/>
    </row>
    <row r="48" spans="1:10" x14ac:dyDescent="0.25">
      <c r="A48" s="102"/>
      <c r="B48" s="42" t="s">
        <v>53</v>
      </c>
      <c r="C48" s="43" t="s">
        <v>54</v>
      </c>
      <c r="D48" s="44">
        <v>42.5</v>
      </c>
      <c r="E48" s="45">
        <v>10.5</v>
      </c>
      <c r="F48" s="46" t="s">
        <v>60</v>
      </c>
      <c r="G48" s="94">
        <v>0</v>
      </c>
      <c r="H48" s="77"/>
      <c r="I48" s="107"/>
      <c r="J48" s="76"/>
    </row>
    <row r="49" spans="1:10" x14ac:dyDescent="0.25">
      <c r="A49" s="102"/>
      <c r="B49" s="42" t="s">
        <v>53</v>
      </c>
      <c r="C49" s="43" t="s">
        <v>54</v>
      </c>
      <c r="D49" s="44">
        <v>43</v>
      </c>
      <c r="E49" s="45">
        <v>11</v>
      </c>
      <c r="F49" s="46" t="s">
        <v>61</v>
      </c>
      <c r="G49" s="94">
        <v>1</v>
      </c>
      <c r="H49" s="77"/>
      <c r="I49" s="107"/>
      <c r="J49" s="76"/>
    </row>
    <row r="50" spans="1:10" x14ac:dyDescent="0.25">
      <c r="A50" s="102"/>
      <c r="B50" s="42" t="s">
        <v>53</v>
      </c>
      <c r="C50" s="43" t="s">
        <v>54</v>
      </c>
      <c r="D50" s="44">
        <v>44</v>
      </c>
      <c r="E50" s="45">
        <v>11.5</v>
      </c>
      <c r="F50" s="46" t="s">
        <v>62</v>
      </c>
      <c r="G50" s="94">
        <v>4</v>
      </c>
      <c r="H50" s="77"/>
      <c r="I50" s="107"/>
      <c r="J50" s="76"/>
    </row>
    <row r="51" spans="1:10" ht="15.75" thickBot="1" x14ac:dyDescent="0.3">
      <c r="A51" s="103"/>
      <c r="B51" s="47" t="s">
        <v>53</v>
      </c>
      <c r="C51" s="48" t="s">
        <v>54</v>
      </c>
      <c r="D51" s="49">
        <v>44.5</v>
      </c>
      <c r="E51" s="50">
        <v>12</v>
      </c>
      <c r="F51" s="51" t="s">
        <v>63</v>
      </c>
      <c r="G51" s="95">
        <v>0</v>
      </c>
      <c r="H51" s="78"/>
      <c r="I51" s="108"/>
      <c r="J51" s="76"/>
    </row>
    <row r="52" spans="1:10" x14ac:dyDescent="0.25">
      <c r="A52" s="101"/>
      <c r="B52" s="52" t="s">
        <v>64</v>
      </c>
      <c r="C52" s="53" t="s">
        <v>65</v>
      </c>
      <c r="D52" s="39">
        <v>38</v>
      </c>
      <c r="E52" s="40">
        <v>6</v>
      </c>
      <c r="F52" s="41" t="s">
        <v>66</v>
      </c>
      <c r="G52" s="93">
        <v>9</v>
      </c>
      <c r="H52" s="79"/>
      <c r="I52" s="106">
        <f>SUM(H52:H63)</f>
        <v>0</v>
      </c>
      <c r="J52" s="76"/>
    </row>
    <row r="53" spans="1:10" x14ac:dyDescent="0.25">
      <c r="A53" s="102"/>
      <c r="B53" s="54" t="s">
        <v>64</v>
      </c>
      <c r="C53" s="55" t="s">
        <v>65</v>
      </c>
      <c r="D53" s="44">
        <v>39</v>
      </c>
      <c r="E53" s="45">
        <v>6.5</v>
      </c>
      <c r="F53" s="46" t="s">
        <v>67</v>
      </c>
      <c r="G53" s="94">
        <v>32</v>
      </c>
      <c r="H53" s="77"/>
      <c r="I53" s="107"/>
      <c r="J53" s="76"/>
    </row>
    <row r="54" spans="1:10" x14ac:dyDescent="0.25">
      <c r="A54" s="102"/>
      <c r="B54" s="54" t="s">
        <v>64</v>
      </c>
      <c r="C54" s="55" t="s">
        <v>65</v>
      </c>
      <c r="D54" s="44">
        <v>40</v>
      </c>
      <c r="E54" s="45">
        <v>7</v>
      </c>
      <c r="F54" s="46" t="s">
        <v>68</v>
      </c>
      <c r="G54" s="94">
        <v>32</v>
      </c>
      <c r="H54" s="77"/>
      <c r="I54" s="107"/>
      <c r="J54" s="76"/>
    </row>
    <row r="55" spans="1:10" x14ac:dyDescent="0.25">
      <c r="A55" s="102"/>
      <c r="B55" s="54" t="s">
        <v>64</v>
      </c>
      <c r="C55" s="55" t="s">
        <v>65</v>
      </c>
      <c r="D55" s="44">
        <v>40.5</v>
      </c>
      <c r="E55" s="45">
        <v>7.5</v>
      </c>
      <c r="F55" s="46" t="s">
        <v>69</v>
      </c>
      <c r="G55" s="94">
        <v>36</v>
      </c>
      <c r="H55" s="77"/>
      <c r="I55" s="107"/>
      <c r="J55" s="76"/>
    </row>
    <row r="56" spans="1:10" x14ac:dyDescent="0.25">
      <c r="A56" s="102"/>
      <c r="B56" s="54" t="s">
        <v>64</v>
      </c>
      <c r="C56" s="55" t="s">
        <v>65</v>
      </c>
      <c r="D56" s="44">
        <v>41</v>
      </c>
      <c r="E56" s="45">
        <v>8</v>
      </c>
      <c r="F56" s="46" t="s">
        <v>70</v>
      </c>
      <c r="G56" s="94">
        <v>51</v>
      </c>
      <c r="H56" s="77"/>
      <c r="I56" s="107"/>
      <c r="J56" s="76"/>
    </row>
    <row r="57" spans="1:10" x14ac:dyDescent="0.25">
      <c r="A57" s="102"/>
      <c r="B57" s="54" t="s">
        <v>64</v>
      </c>
      <c r="C57" s="55" t="s">
        <v>65</v>
      </c>
      <c r="D57" s="44">
        <v>42</v>
      </c>
      <c r="E57" s="45">
        <v>8.5</v>
      </c>
      <c r="F57" s="46" t="s">
        <v>71</v>
      </c>
      <c r="G57" s="94">
        <v>51</v>
      </c>
      <c r="H57" s="77"/>
      <c r="I57" s="107"/>
      <c r="J57" s="76"/>
    </row>
    <row r="58" spans="1:10" x14ac:dyDescent="0.25">
      <c r="A58" s="102"/>
      <c r="B58" s="54" t="s">
        <v>64</v>
      </c>
      <c r="C58" s="55" t="s">
        <v>65</v>
      </c>
      <c r="D58" s="44">
        <v>42.5</v>
      </c>
      <c r="E58" s="45">
        <v>9</v>
      </c>
      <c r="F58" s="46" t="s">
        <v>72</v>
      </c>
      <c r="G58" s="94">
        <v>57</v>
      </c>
      <c r="H58" s="77"/>
      <c r="I58" s="107"/>
      <c r="J58" s="76"/>
    </row>
    <row r="59" spans="1:10" x14ac:dyDescent="0.25">
      <c r="A59" s="102"/>
      <c r="B59" s="54" t="s">
        <v>64</v>
      </c>
      <c r="C59" s="55" t="s">
        <v>65</v>
      </c>
      <c r="D59" s="44">
        <v>43</v>
      </c>
      <c r="E59" s="45">
        <v>9.5</v>
      </c>
      <c r="F59" s="46" t="s">
        <v>73</v>
      </c>
      <c r="G59" s="94">
        <v>52</v>
      </c>
      <c r="H59" s="77"/>
      <c r="I59" s="107"/>
      <c r="J59" s="76"/>
    </row>
    <row r="60" spans="1:10" x14ac:dyDescent="0.25">
      <c r="A60" s="102"/>
      <c r="B60" s="54" t="s">
        <v>64</v>
      </c>
      <c r="C60" s="55" t="s">
        <v>65</v>
      </c>
      <c r="D60" s="44">
        <v>44</v>
      </c>
      <c r="E60" s="45">
        <v>10</v>
      </c>
      <c r="F60" s="46" t="s">
        <v>74</v>
      </c>
      <c r="G60" s="94">
        <v>37</v>
      </c>
      <c r="H60" s="77"/>
      <c r="I60" s="107"/>
      <c r="J60" s="76"/>
    </row>
    <row r="61" spans="1:10" x14ac:dyDescent="0.25">
      <c r="A61" s="102"/>
      <c r="B61" s="54" t="s">
        <v>64</v>
      </c>
      <c r="C61" s="55" t="s">
        <v>65</v>
      </c>
      <c r="D61" s="44">
        <v>44.5</v>
      </c>
      <c r="E61" s="45">
        <v>10.5</v>
      </c>
      <c r="F61" s="46" t="s">
        <v>75</v>
      </c>
      <c r="G61" s="94">
        <v>44</v>
      </c>
      <c r="H61" s="77"/>
      <c r="I61" s="107"/>
      <c r="J61" s="76"/>
    </row>
    <row r="62" spans="1:10" ht="15.75" thickBot="1" x14ac:dyDescent="0.3">
      <c r="A62" s="102"/>
      <c r="B62" s="54" t="s">
        <v>64</v>
      </c>
      <c r="C62" s="85" t="s">
        <v>65</v>
      </c>
      <c r="D62" s="44">
        <v>45</v>
      </c>
      <c r="E62" s="45">
        <v>11</v>
      </c>
      <c r="F62" s="46" t="s">
        <v>76</v>
      </c>
      <c r="G62" s="94">
        <v>24</v>
      </c>
      <c r="H62" s="77"/>
      <c r="I62" s="107"/>
      <c r="J62" s="76"/>
    </row>
    <row r="63" spans="1:10" ht="15.75" thickBot="1" x14ac:dyDescent="0.3">
      <c r="A63" s="103"/>
      <c r="B63" s="98" t="s">
        <v>64</v>
      </c>
      <c r="C63" s="99" t="s">
        <v>65</v>
      </c>
      <c r="D63" s="49">
        <v>45.5</v>
      </c>
      <c r="E63" s="50">
        <v>11.5</v>
      </c>
      <c r="F63" s="51" t="s">
        <v>77</v>
      </c>
      <c r="G63" s="95">
        <v>17</v>
      </c>
      <c r="H63" s="89"/>
      <c r="I63" s="108"/>
      <c r="J63" s="76"/>
    </row>
    <row r="64" spans="1:10" x14ac:dyDescent="0.25">
      <c r="A64" s="101"/>
      <c r="B64" s="39" t="s">
        <v>78</v>
      </c>
      <c r="C64" s="53" t="s">
        <v>79</v>
      </c>
      <c r="D64" s="39">
        <v>35.5</v>
      </c>
      <c r="E64" s="40" t="s">
        <v>80</v>
      </c>
      <c r="F64" s="41" t="s">
        <v>81</v>
      </c>
      <c r="G64" s="91">
        <v>28</v>
      </c>
      <c r="H64" s="79"/>
      <c r="I64" s="106">
        <f>SUM(H64:H71)</f>
        <v>0</v>
      </c>
      <c r="J64" s="76"/>
    </row>
    <row r="65" spans="1:10" x14ac:dyDescent="0.25">
      <c r="A65" s="102"/>
      <c r="B65" s="57" t="s">
        <v>78</v>
      </c>
      <c r="C65" s="55" t="s">
        <v>79</v>
      </c>
      <c r="D65" s="44">
        <v>36</v>
      </c>
      <c r="E65" s="45" t="s">
        <v>82</v>
      </c>
      <c r="F65" s="46" t="s">
        <v>83</v>
      </c>
      <c r="G65" s="70">
        <v>0</v>
      </c>
      <c r="H65" s="77"/>
      <c r="I65" s="107"/>
      <c r="J65" s="76"/>
    </row>
    <row r="66" spans="1:10" x14ac:dyDescent="0.25">
      <c r="A66" s="102"/>
      <c r="B66" s="57" t="s">
        <v>78</v>
      </c>
      <c r="C66" s="55" t="s">
        <v>79</v>
      </c>
      <c r="D66" s="44">
        <v>36.5</v>
      </c>
      <c r="E66" s="45" t="s">
        <v>84</v>
      </c>
      <c r="F66" s="46" t="s">
        <v>85</v>
      </c>
      <c r="G66" s="70">
        <v>3</v>
      </c>
      <c r="H66" s="77"/>
      <c r="I66" s="107"/>
      <c r="J66" s="76"/>
    </row>
    <row r="67" spans="1:10" x14ac:dyDescent="0.25">
      <c r="A67" s="102"/>
      <c r="B67" s="57" t="s">
        <v>78</v>
      </c>
      <c r="C67" s="55" t="s">
        <v>79</v>
      </c>
      <c r="D67" s="44">
        <v>37.5</v>
      </c>
      <c r="E67" s="45" t="s">
        <v>86</v>
      </c>
      <c r="F67" s="46" t="s">
        <v>87</v>
      </c>
      <c r="G67" s="70">
        <v>52</v>
      </c>
      <c r="H67" s="77"/>
      <c r="I67" s="107"/>
      <c r="J67" s="76"/>
    </row>
    <row r="68" spans="1:10" x14ac:dyDescent="0.25">
      <c r="A68" s="102"/>
      <c r="B68" s="57" t="s">
        <v>78</v>
      </c>
      <c r="C68" s="55" t="s">
        <v>79</v>
      </c>
      <c r="D68" s="44">
        <v>38</v>
      </c>
      <c r="E68" s="45" t="s">
        <v>88</v>
      </c>
      <c r="F68" s="46" t="s">
        <v>89</v>
      </c>
      <c r="G68" s="70">
        <v>66</v>
      </c>
      <c r="H68" s="72"/>
      <c r="I68" s="107"/>
      <c r="J68" s="76"/>
    </row>
    <row r="69" spans="1:10" x14ac:dyDescent="0.25">
      <c r="A69" s="102"/>
      <c r="B69" s="57" t="s">
        <v>78</v>
      </c>
      <c r="C69" s="55" t="s">
        <v>79</v>
      </c>
      <c r="D69" s="44">
        <v>38.5</v>
      </c>
      <c r="E69" s="45" t="s">
        <v>90</v>
      </c>
      <c r="F69" s="46" t="s">
        <v>91</v>
      </c>
      <c r="G69" s="70">
        <v>59</v>
      </c>
      <c r="H69" s="72"/>
      <c r="I69" s="107"/>
      <c r="J69" s="76"/>
    </row>
    <row r="70" spans="1:10" x14ac:dyDescent="0.25">
      <c r="A70" s="102"/>
      <c r="B70" s="57" t="s">
        <v>78</v>
      </c>
      <c r="C70" s="55" t="s">
        <v>79</v>
      </c>
      <c r="D70" s="44">
        <v>39</v>
      </c>
      <c r="E70" s="45" t="s">
        <v>92</v>
      </c>
      <c r="F70" s="46" t="s">
        <v>93</v>
      </c>
      <c r="G70" s="70">
        <v>85</v>
      </c>
      <c r="H70" s="72"/>
      <c r="I70" s="107"/>
      <c r="J70" s="76"/>
    </row>
    <row r="71" spans="1:10" ht="15.75" thickBot="1" x14ac:dyDescent="0.3">
      <c r="A71" s="103"/>
      <c r="B71" s="58" t="s">
        <v>78</v>
      </c>
      <c r="C71" s="56" t="s">
        <v>79</v>
      </c>
      <c r="D71" s="49">
        <v>40</v>
      </c>
      <c r="E71" s="50" t="s">
        <v>94</v>
      </c>
      <c r="F71" s="51" t="s">
        <v>95</v>
      </c>
      <c r="G71" s="92">
        <v>85</v>
      </c>
      <c r="H71" s="73"/>
      <c r="I71" s="108"/>
      <c r="J71" s="76"/>
    </row>
    <row r="72" spans="1:10" ht="15.75" thickBot="1" x14ac:dyDescent="0.3">
      <c r="A72" s="80"/>
      <c r="B72" s="60" t="s">
        <v>96</v>
      </c>
      <c r="C72" s="59" t="s">
        <v>97</v>
      </c>
      <c r="D72" s="60">
        <v>40</v>
      </c>
      <c r="E72" s="60">
        <v>7</v>
      </c>
      <c r="F72" s="81" t="s">
        <v>98</v>
      </c>
      <c r="G72" s="70">
        <v>0</v>
      </c>
      <c r="H72" s="90"/>
      <c r="I72" s="106">
        <f>SUM(H72:H82)</f>
        <v>1</v>
      </c>
      <c r="J72" s="76"/>
    </row>
    <row r="73" spans="1:10" x14ac:dyDescent="0.25">
      <c r="A73" s="80"/>
      <c r="B73" s="11" t="s">
        <v>96</v>
      </c>
      <c r="C73" s="55" t="s">
        <v>97</v>
      </c>
      <c r="D73" s="35">
        <v>40.5</v>
      </c>
      <c r="E73" s="35">
        <v>7.5</v>
      </c>
      <c r="F73" s="82" t="s">
        <v>99</v>
      </c>
      <c r="G73" s="70">
        <v>26</v>
      </c>
      <c r="H73" s="72"/>
      <c r="I73" s="107"/>
      <c r="J73" s="76"/>
    </row>
    <row r="74" spans="1:10" x14ac:dyDescent="0.25">
      <c r="A74" s="104"/>
      <c r="B74" s="87" t="s">
        <v>96</v>
      </c>
      <c r="C74" s="55" t="s">
        <v>97</v>
      </c>
      <c r="D74" s="45">
        <v>41</v>
      </c>
      <c r="E74" s="45">
        <v>8</v>
      </c>
      <c r="F74" s="81" t="s">
        <v>100</v>
      </c>
      <c r="G74" s="70">
        <v>6</v>
      </c>
      <c r="H74" s="72"/>
      <c r="I74" s="107"/>
      <c r="J74" s="76"/>
    </row>
    <row r="75" spans="1:10" x14ac:dyDescent="0.25">
      <c r="A75" s="104"/>
      <c r="B75" s="87" t="s">
        <v>96</v>
      </c>
      <c r="C75" s="55" t="s">
        <v>97</v>
      </c>
      <c r="D75" s="45">
        <v>42</v>
      </c>
      <c r="E75" s="45">
        <v>8.5</v>
      </c>
      <c r="F75" s="81" t="s">
        <v>101</v>
      </c>
      <c r="G75" s="70">
        <v>34</v>
      </c>
      <c r="H75" s="72"/>
      <c r="I75" s="107"/>
      <c r="J75" s="76"/>
    </row>
    <row r="76" spans="1:10" x14ac:dyDescent="0.25">
      <c r="A76" s="104"/>
      <c r="B76" s="88" t="s">
        <v>96</v>
      </c>
      <c r="C76" s="55" t="s">
        <v>97</v>
      </c>
      <c r="D76" s="45">
        <v>42.5</v>
      </c>
      <c r="E76" s="45">
        <v>9</v>
      </c>
      <c r="F76" s="81" t="s">
        <v>102</v>
      </c>
      <c r="G76" s="70">
        <v>8</v>
      </c>
      <c r="H76" s="72"/>
      <c r="I76" s="107"/>
      <c r="J76" s="76"/>
    </row>
    <row r="77" spans="1:10" x14ac:dyDescent="0.25">
      <c r="A77" s="104"/>
      <c r="B77" s="88" t="s">
        <v>96</v>
      </c>
      <c r="C77" s="55" t="s">
        <v>97</v>
      </c>
      <c r="D77" s="45">
        <v>43</v>
      </c>
      <c r="E77" s="45">
        <v>9.5</v>
      </c>
      <c r="F77" s="81" t="s">
        <v>103</v>
      </c>
      <c r="G77" s="70">
        <v>45</v>
      </c>
      <c r="H77" s="72"/>
      <c r="I77" s="107"/>
      <c r="J77" s="76"/>
    </row>
    <row r="78" spans="1:10" x14ac:dyDescent="0.25">
      <c r="A78" s="104"/>
      <c r="B78" s="87" t="s">
        <v>96</v>
      </c>
      <c r="C78" s="55" t="s">
        <v>97</v>
      </c>
      <c r="D78" s="45">
        <v>44</v>
      </c>
      <c r="E78" s="45">
        <v>10</v>
      </c>
      <c r="F78" s="81" t="s">
        <v>104</v>
      </c>
      <c r="G78" s="70">
        <v>21</v>
      </c>
      <c r="H78" s="72"/>
      <c r="I78" s="107"/>
      <c r="J78" s="76"/>
    </row>
    <row r="79" spans="1:10" x14ac:dyDescent="0.25">
      <c r="A79" s="104"/>
      <c r="B79" s="88" t="s">
        <v>96</v>
      </c>
      <c r="C79" s="55" t="s">
        <v>97</v>
      </c>
      <c r="D79" s="45">
        <v>44.5</v>
      </c>
      <c r="E79" s="45">
        <v>10.5</v>
      </c>
      <c r="F79" s="81" t="s">
        <v>104</v>
      </c>
      <c r="G79" s="70">
        <v>35</v>
      </c>
      <c r="H79" s="72"/>
      <c r="I79" s="107"/>
      <c r="J79" s="76"/>
    </row>
    <row r="80" spans="1:10" x14ac:dyDescent="0.25">
      <c r="A80" s="104"/>
      <c r="B80" s="87" t="s">
        <v>96</v>
      </c>
      <c r="C80" s="55" t="s">
        <v>97</v>
      </c>
      <c r="D80" s="45">
        <v>45</v>
      </c>
      <c r="E80" s="45">
        <v>11</v>
      </c>
      <c r="F80" s="81" t="s">
        <v>105</v>
      </c>
      <c r="G80" s="70">
        <v>24</v>
      </c>
      <c r="H80" s="72"/>
      <c r="I80" s="107"/>
      <c r="J80" s="76"/>
    </row>
    <row r="81" spans="1:11" x14ac:dyDescent="0.25">
      <c r="A81" s="104"/>
      <c r="B81" s="11" t="s">
        <v>96</v>
      </c>
      <c r="C81" s="55" t="s">
        <v>97</v>
      </c>
      <c r="D81" s="35">
        <v>45.5</v>
      </c>
      <c r="E81" s="35">
        <v>11.5</v>
      </c>
      <c r="F81" s="83" t="s">
        <v>106</v>
      </c>
      <c r="G81" s="70">
        <v>18</v>
      </c>
      <c r="H81" s="72"/>
      <c r="I81" s="107"/>
      <c r="J81" s="76"/>
    </row>
    <row r="82" spans="1:11" ht="15.75" thickBot="1" x14ac:dyDescent="0.3">
      <c r="A82" s="105"/>
      <c r="B82" s="88" t="s">
        <v>96</v>
      </c>
      <c r="C82" s="55" t="s">
        <v>97</v>
      </c>
      <c r="D82" s="45">
        <v>46</v>
      </c>
      <c r="E82" s="45">
        <v>12</v>
      </c>
      <c r="F82" s="84" t="s">
        <v>107</v>
      </c>
      <c r="G82" s="70">
        <v>30</v>
      </c>
      <c r="H82" s="73">
        <v>1</v>
      </c>
      <c r="I82" s="108"/>
      <c r="J82" s="76"/>
    </row>
    <row r="83" spans="1:11" ht="15.75" thickBot="1" x14ac:dyDescent="0.3">
      <c r="A83" s="67"/>
      <c r="B83" s="86"/>
      <c r="C83" s="86"/>
      <c r="D83" s="86"/>
      <c r="E83" s="86"/>
      <c r="F83" s="69"/>
      <c r="G83" s="61">
        <v>2564</v>
      </c>
      <c r="H83" s="74"/>
      <c r="I83" s="61"/>
      <c r="K83" s="70"/>
    </row>
    <row r="84" spans="1:11" ht="15.75" thickBot="1" x14ac:dyDescent="0.3">
      <c r="A84" s="67"/>
      <c r="B84" s="68"/>
      <c r="C84" s="68"/>
      <c r="D84" s="68"/>
      <c r="E84" s="68"/>
      <c r="F84" s="68"/>
      <c r="G84" s="100"/>
      <c r="H84" s="61">
        <f>H83-G83</f>
        <v>-2564</v>
      </c>
      <c r="I84" s="68"/>
    </row>
  </sheetData>
  <mergeCells count="16">
    <mergeCell ref="A64:A71"/>
    <mergeCell ref="A74:A82"/>
    <mergeCell ref="I3:I12"/>
    <mergeCell ref="I13:I22"/>
    <mergeCell ref="I23:I32"/>
    <mergeCell ref="I33:I42"/>
    <mergeCell ref="I43:I51"/>
    <mergeCell ref="I52:I63"/>
    <mergeCell ref="I64:I71"/>
    <mergeCell ref="I72:I82"/>
    <mergeCell ref="A3:A12"/>
    <mergeCell ref="A13:A22"/>
    <mergeCell ref="A23:A32"/>
    <mergeCell ref="A33:A42"/>
    <mergeCell ref="A43:A51"/>
    <mergeCell ref="A52:A6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2015-06-05T18:19:34Z</dcterms:created>
  <dcterms:modified xsi:type="dcterms:W3CDTF">2023-03-22T16:27:10Z</dcterms:modified>
</cp:coreProperties>
</file>